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<sst xmlns="http://schemas.openxmlformats.org/spreadsheetml/2006/main" count="139" uniqueCount="66">
  <si>
    <t>工事費内訳書</t>
  </si>
  <si>
    <t>住　　　　所</t>
  </si>
  <si>
    <t>商号又は名称</t>
  </si>
  <si>
    <t>代 表 者 名</t>
  </si>
  <si>
    <t>工 事 名</t>
  </si>
  <si>
    <t>Ｒ７阿土　阿南小松島線　阿南・加茂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</si>
  <si>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</si>
  <si>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</si>
  <si>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</si>
  <si>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</si>
  <si>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</si>
  <si>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</si>
  <si>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</si>
  <si>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</si>
  <si>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</si>
  <si>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</si>
  <si>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
　Ｗ≧5.0ｍ:土砂</t>
  </si>
  <si>
    <t>m3</t>
  </si>
  <si>
    <t>掘削
　Ｗ＜5.0ｍ:土砂</t>
  </si>
  <si>
    <t>掘削
　Ｗ≧5.0ｍ:軟岩</t>
  </si>
  <si>
    <t>掘削
　Ｗ＜5.0ｍ:軟岩</t>
  </si>
  <si>
    <t>土砂等運搬
　土砂</t>
  </si>
  <si>
    <t>土砂等運搬
　軟岩</t>
  </si>
  <si>
    <t>路床盛土工</t>
  </si>
  <si>
    <t>路床盛土</t>
  </si>
  <si>
    <t>舗装工</t>
  </si>
  <si>
    <t>舗装準備工</t>
  </si>
  <si>
    <t>不陸整正</t>
  </si>
  <si>
    <t>m2</t>
  </si>
  <si>
    <t>ｱｽﾌｧﾙﾄ舗装工
　車道部</t>
  </si>
  <si>
    <t>下層路盤(車道･路肩部)</t>
  </si>
  <si>
    <t>上層路盤(車道･路肩部)</t>
  </si>
  <si>
    <t>表層(車道･路肩部)</t>
  </si>
  <si>
    <t>ｱｽﾌｧﾙﾄ舗装工
　路肩部</t>
  </si>
  <si>
    <t>仮設工</t>
  </si>
  <si>
    <t>工事用道路工</t>
  </si>
  <si>
    <t>仮設舗装</t>
  </si>
  <si>
    <t>道路改良</t>
  </si>
  <si>
    <t>構造物撤去工</t>
  </si>
  <si>
    <t>作業土工</t>
  </si>
  <si>
    <t>埋戻し</t>
  </si>
  <si>
    <t>構造物取壊し工</t>
  </si>
  <si>
    <t>舗装版切断</t>
  </si>
  <si>
    <t>m</t>
  </si>
  <si>
    <t>舗装版破砕</t>
  </si>
  <si>
    <t>ｺﾝｸﾘｰﾄ取壊し運搬処理</t>
  </si>
  <si>
    <t>運搬処理工</t>
  </si>
  <si>
    <t>殻運搬</t>
  </si>
  <si>
    <t>殻処分</t>
  </si>
  <si>
    <t>汚泥処理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</si>
  <si>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</si>
  <si>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</si>
  <si>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</si>
  <si>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</si>
  <si>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</si>
  <si>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</si>
  <si>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</si>
  <si>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</si>
  <si>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</si>
  <si>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</si>
  <si>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</si>
  <si>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ｱｽﾌｧﾙﾄ舗装工
　坂路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</si>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</sst>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7.0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G22+G24+G28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667.0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28</v>
      </c>
      <c r="F25" s="13" t="n">
        <v>581.0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28</v>
      </c>
      <c r="F26" s="13" t="n">
        <v>580.0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28</v>
      </c>
      <c r="F27" s="13" t="n">
        <v>578.0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28</v>
      </c>
      <c r="F29" s="13" t="n">
        <v>86.0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28</v>
      </c>
      <c r="F30" s="13" t="n">
        <v>87.0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28</v>
      </c>
      <c r="F33" s="13" t="n">
        <v>16.0</v>
      </c>
      <c r="G33" s="16"/>
      <c r="I33" s="17" t="n">
        <v>24.0</v>
      </c>
      <c r="J33" s="18" t="n">
        <v>4.0</v>
      </c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G35+G46</f>
      </c>
      <c r="I34" s="17" t="n">
        <v>25.0</v>
      </c>
      <c r="J34" s="18" t="n">
        <v>1.0</v>
      </c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5">
        <f>G36+G38+G42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39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40</v>
      </c>
      <c r="E37" s="12" t="s">
        <v>17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41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42</v>
      </c>
      <c r="E39" s="12" t="s">
        <v>43</v>
      </c>
      <c r="F39" s="13" t="n">
        <v>26.0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28</v>
      </c>
      <c r="F40" s="13" t="n">
        <v>480.0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17</v>
      </c>
      <c r="F41" s="13" t="n">
        <v>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G43+G44+G45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17</v>
      </c>
      <c r="F43" s="13" t="n">
        <v>24.0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17</v>
      </c>
      <c r="F44" s="13" t="n">
        <v>24.0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17</v>
      </c>
      <c r="F45" s="14" t="n">
        <v>0.03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34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50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51</v>
      </c>
      <c r="E48" s="12" t="s">
        <v>52</v>
      </c>
      <c r="F48" s="13" t="n">
        <v>14.0</v>
      </c>
      <c r="G48" s="16"/>
      <c r="I48" s="17" t="n">
        <v>39.0</v>
      </c>
      <c r="J48" s="18" t="n">
        <v>4.0</v>
      </c>
    </row>
    <row r="49" ht="42.0" customHeight="true">
      <c r="A49" s="10" t="s">
        <v>53</v>
      </c>
      <c r="B49" s="11"/>
      <c r="C49" s="11"/>
      <c r="D49" s="11"/>
      <c r="E49" s="12" t="s">
        <v>13</v>
      </c>
      <c r="F49" s="13" t="n">
        <v>1.0</v>
      </c>
      <c r="G49" s="15">
        <f>G11+G21+G31+G35+G46</f>
      </c>
      <c r="I49" s="17" t="n">
        <v>40.0</v>
      </c>
      <c r="J49" s="18"/>
    </row>
    <row r="50" ht="42.0" customHeight="true">
      <c r="A50" s="10" t="s">
        <v>54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55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56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57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58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59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60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/>
    </row>
    <row r="57" ht="42.0" customHeight="true">
      <c r="A57" s="10" t="s">
        <v>12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1.0</v>
      </c>
    </row>
    <row r="58" ht="42.0" customHeight="true">
      <c r="A58" s="10"/>
      <c r="B58" s="11" t="s">
        <v>25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61</v>
      </c>
      <c r="D59" s="11"/>
      <c r="E59" s="12" t="s">
        <v>13</v>
      </c>
      <c r="F59" s="13" t="n">
        <v>1.0</v>
      </c>
      <c r="G59" s="15">
        <f>G60+G61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30</v>
      </c>
      <c r="E60" s="12" t="s">
        <v>28</v>
      </c>
      <c r="F60" s="13" t="n">
        <v>12.0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32</v>
      </c>
      <c r="E61" s="12" t="s">
        <v>28</v>
      </c>
      <c r="F61" s="13" t="n">
        <v>12.0</v>
      </c>
      <c r="G61" s="16"/>
      <c r="I61" s="17" t="n">
        <v>52.0</v>
      </c>
      <c r="J61" s="18" t="n">
        <v>4.0</v>
      </c>
    </row>
    <row r="62" ht="42.0" customHeight="true">
      <c r="A62" s="10" t="s">
        <v>53</v>
      </c>
      <c r="B62" s="11"/>
      <c r="C62" s="11"/>
      <c r="D62" s="11"/>
      <c r="E62" s="12" t="s">
        <v>13</v>
      </c>
      <c r="F62" s="13" t="n">
        <v>1.0</v>
      </c>
      <c r="G62" s="15">
        <f>G58</f>
      </c>
      <c r="I62" s="17" t="n">
        <v>53.0</v>
      </c>
      <c r="J62" s="18"/>
    </row>
    <row r="63" ht="42.0" customHeight="true">
      <c r="A63" s="10" t="s">
        <v>54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200.0</v>
      </c>
    </row>
    <row r="64" ht="42.0" customHeight="true">
      <c r="A64" s="10"/>
      <c r="B64" s="11" t="s">
        <v>55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/>
    </row>
    <row r="65" ht="42.0" customHeight="true">
      <c r="A65" s="10" t="s">
        <v>56</v>
      </c>
      <c r="B65" s="11"/>
      <c r="C65" s="11"/>
      <c r="D65" s="11"/>
      <c r="E65" s="12" t="s">
        <v>13</v>
      </c>
      <c r="F65" s="13" t="n">
        <v>1.0</v>
      </c>
      <c r="G65" s="15">
        <f>G62+G63</f>
      </c>
      <c r="I65" s="17" t="n">
        <v>56.0</v>
      </c>
      <c r="J65" s="18"/>
    </row>
    <row r="66" ht="42.0" customHeight="true">
      <c r="A66" s="10"/>
      <c r="B66" s="11" t="s">
        <v>57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210.0</v>
      </c>
    </row>
    <row r="67" ht="42.0" customHeight="true">
      <c r="A67" s="10" t="s">
        <v>58</v>
      </c>
      <c r="B67" s="11"/>
      <c r="C67" s="11"/>
      <c r="D67" s="11"/>
      <c r="E67" s="12" t="s">
        <v>13</v>
      </c>
      <c r="F67" s="13" t="n">
        <v>1.0</v>
      </c>
      <c r="G67" s="15">
        <f>G62+G63+G66</f>
      </c>
      <c r="I67" s="17" t="n">
        <v>58.0</v>
      </c>
      <c r="J67" s="18"/>
    </row>
    <row r="68" ht="42.0" customHeight="true">
      <c r="A68" s="10"/>
      <c r="B68" s="11" t="s">
        <v>59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220.0</v>
      </c>
    </row>
    <row r="69" ht="42.0" customHeight="true">
      <c r="A69" s="10" t="s">
        <v>60</v>
      </c>
      <c r="B69" s="11"/>
      <c r="C69" s="11"/>
      <c r="D69" s="11"/>
      <c r="E69" s="12" t="s">
        <v>13</v>
      </c>
      <c r="F69" s="13" t="n">
        <v>1.0</v>
      </c>
      <c r="G69" s="15">
        <f>G67+G68</f>
      </c>
      <c r="I69" s="17" t="n">
        <v>60.0</v>
      </c>
      <c r="J69" s="18"/>
    </row>
    <row r="70" ht="42.0" customHeight="true">
      <c r="A70" s="10" t="s">
        <v>62</v>
      </c>
      <c r="B70" s="11"/>
      <c r="C70" s="11"/>
      <c r="D70" s="11"/>
      <c r="E70" s="12" t="s">
        <v>13</v>
      </c>
      <c r="F70" s="13" t="n">
        <v>1.0</v>
      </c>
      <c r="G70" s="15">
        <f>G49+G62</f>
      </c>
      <c r="I70" s="17" t="n">
        <v>61.0</v>
      </c>
      <c r="J70" s="18" t="n">
        <v>20.0</v>
      </c>
    </row>
    <row r="71" ht="42.0" customHeight="true">
      <c r="A71" s="10" t="s">
        <v>63</v>
      </c>
      <c r="B71" s="11"/>
      <c r="C71" s="11"/>
      <c r="D71" s="11"/>
      <c r="E71" s="12" t="s">
        <v>13</v>
      </c>
      <c r="F71" s="13" t="n">
        <v>1.0</v>
      </c>
      <c r="G71" s="15">
        <f>G56+G69</f>
      </c>
      <c r="I71" s="17" t="n">
        <v>62.0</v>
      </c>
      <c r="J71" s="18" t="n">
        <v>30.0</v>
      </c>
    </row>
    <row r="72" ht="42.0" customHeight="true">
      <c r="A72" s="19" t="s">
        <v>64</v>
      </c>
      <c r="B72" s="20"/>
      <c r="C72" s="20"/>
      <c r="D72" s="20"/>
      <c r="E72" s="21" t="s">
        <v>65</v>
      </c>
      <c r="F72" s="22" t="s">
        <v>65</v>
      </c>
      <c r="G72" s="24">
        <f>G71</f>
      </c>
      <c r="I72" s="26" t="n">
        <v>63.0</v>
      </c>
      <c r="J7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B21:D21"/>
    <mergeCell ref="C22:D22"/>
    <mergeCell ref="D23"/>
    <mergeCell ref="C24:D24"/>
    <mergeCell ref="D25"/>
    <mergeCell ref="D26"/>
    <mergeCell ref="D27"/>
    <mergeCell ref="C28:D28"/>
    <mergeCell ref="D29"/>
    <mergeCell ref="D30"/>
    <mergeCell ref="B31:D31"/>
    <mergeCell ref="C32:D32"/>
    <mergeCell ref="D33"/>
    <mergeCell ref="A34:D34"/>
    <mergeCell ref="B35:D35"/>
    <mergeCell ref="C36:D36"/>
    <mergeCell ref="D37"/>
    <mergeCell ref="C38:D38"/>
    <mergeCell ref="D39"/>
    <mergeCell ref="D40"/>
    <mergeCell ref="D41"/>
    <mergeCell ref="C42:D42"/>
    <mergeCell ref="D43"/>
    <mergeCell ref="D44"/>
    <mergeCell ref="D45"/>
    <mergeCell ref="B46:D46"/>
    <mergeCell ref="C47: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  <mergeCell ref="B58:D58"/>
    <mergeCell ref="C59:D59"/>
    <mergeCell ref="D60"/>
    <mergeCell ref="D61"/>
    <mergeCell ref="A62:D62"/>
    <mergeCell ref="A63:D63"/>
    <mergeCell ref="B64:D64"/>
    <mergeCell ref="A65:D65"/>
    <mergeCell ref="B66:D66"/>
    <mergeCell ref="A67:D67"/>
    <mergeCell ref="B68:D68"/>
    <mergeCell ref="A69:D69"/>
    <mergeCell ref="A70:D70"/>
    <mergeCell ref="A71:D71"/>
    <mergeCell ref="A72:D7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2025-06-18T23:15:27Z</dcterms:created>
  <dc:creator>Apache POI</dc:creator>
</cp:coreProperties>
</file>